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<sst xmlns="http://schemas.openxmlformats.org/spreadsheetml/2006/main" count="79" uniqueCount="59">
  <si>
    <t>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</si>
  <si>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</si>
  <si>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</si>
  <si>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</si>
  <si>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</si>
  <si>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</si>
  <si>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</si>
  <si>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</si>
  <si>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</si>
  <si>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</si>
  <si>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ч./сем.</t>
  </si>
  <si>
    <t xml:space="preserve">4 ECTS </t>
  </si>
  <si>
    <t xml:space="preserve">3 ECTS </t>
  </si>
  <si>
    <t>К</t>
  </si>
  <si>
    <t>0429</t>
  </si>
  <si>
    <t xml:space="preserve">1 ECTS </t>
  </si>
  <si>
    <t>С1</t>
  </si>
  <si>
    <t>Физическо възпитание и спорт</t>
  </si>
  <si>
    <t>С2</t>
  </si>
  <si>
    <t>.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</si>
  <si>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</si>
  <si>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</si>
  <si>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</si>
  <si>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</si>
  <si>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</si>
  <si>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</si>
  <si>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</si>
  <si>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</si>
  <si>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</si>
  <si>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>Дипломна защита</t>
  </si>
  <si>
    <t>Използвани съкращения:</t>
  </si>
  <si>
    <t>4. СП - часове за самоподготовка;</t>
  </si>
  <si>
    <t>1. Л - часове за лекции;</t>
  </si>
  <si>
    <t>2. СУ -  часове за семинарни упражнения;</t>
  </si>
  <si>
    <t>3. ПУ/ЛУ -   часове за практически или лабораторни упражнения;</t>
  </si>
  <si>
    <t>5. И - форма на окончателен контрол Изпит;</t>
  </si>
  <si>
    <t>6. ТО - форма на окончателен контрол Текуща оценка.</t>
  </si>
  <si>
    <t>Магистърска програма по Мениджмънт на европейски проекти - задочно обучение</t>
  </si>
  <si>
    <t>5 ECTS</t>
  </si>
  <si>
    <t>Европейска интеграция</t>
  </si>
  <si>
    <t xml:space="preserve">5 ECTS </t>
  </si>
  <si>
    <t>Регионална политика и фондове на ЕС</t>
  </si>
  <si>
    <t>Теория на инвестиционните бизнес проекти</t>
  </si>
  <si>
    <t>5319</t>
  </si>
  <si>
    <t>Планиране и изпълнение на процедури за обществени поръчки</t>
  </si>
  <si>
    <t>5335/5337</t>
  </si>
  <si>
    <t>Планиране на регионалното развитие/ Устойчиво развитие на индустрията</t>
  </si>
  <si>
    <t>5338/5344</t>
  </si>
  <si>
    <t>Устойчиво развитие на селските райони/ Управление на ресурсното осигуряване на производството</t>
  </si>
  <si>
    <t>За включване в магистърската програма могат да кандидатстват лица, притежаващи висше образование с ОКС “бакалавър” по специалности от професионално направление 3.7 Администрация и управление, 3.8 Икономика и спец. Индустриален мениджмънт, Продължителност на обучението 2 семестъра</t>
  </si>
  <si>
    <t>5364</t>
  </si>
  <si>
    <t>Бюджетиране и финансово управление на проекти</t>
  </si>
  <si>
    <t>Методи за управление на изпълнението на проекти</t>
  </si>
  <si>
    <t>Дипломантски семинар</t>
  </si>
  <si>
    <t>5446/5506</t>
  </si>
  <si>
    <t>Разработване на проект за развитие на бизнеса/ Разработване на проект за развитие на регионите</t>
  </si>
  <si>
    <t>5507/5509</t>
  </si>
  <si>
    <t>Устойчиво развитие на социалния капитал/ Устройство на територията и регионална инфраструктура</t>
  </si>
  <si>
    <t>15 ECTS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</si>
</sst>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лв&quot;;\-#,##0&quot;лв&quot;"/>
    <numFmt numFmtId="181" formatCode="#,##0&quot;лв&quot;;[Red]\-#,##0&quot;лв&quot;"/>
    <numFmt numFmtId="182" formatCode="#,##0.00&quot;лв&quot;;\-#,##0.00&quot;лв&quot;"/>
    <numFmt numFmtId="183" formatCode="#,##0.00&quot;лв&quot;;[Red]\-#,##0.00&quot;лв&quot;"/>
    <numFmt numFmtId="184" formatCode="_-* #,##0&quot;лв&quot;_-;\-* #,##0&quot;лв&quot;_-;_-* &quot;-&quot;&quot;лв&quot;_-;_-@_-"/>
    <numFmt numFmtId="185" formatCode="_-* #,##0_л_в_-;\-* #,##0_л_в_-;_-* &quot;-&quot;_л_в_-;_-@_-"/>
    <numFmt numFmtId="186" formatCode="_-* #,##0.00&quot;лв&quot;_-;\-* #,##0.00&quot;лв&quot;_-;_-* &quot;-&quot;??&quot;лв&quot;_-;_-@_-"/>
    <numFmt numFmtId="187" formatCode="_-* #,##0.00_л_в_-;\-* #,##0.00_л_в_-;_-* &quot;-&quot;??_л_в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</numFmts>
  <fonts count="67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0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b/>
      <i/>
      <u val="single"/>
      <sz val="12"/>
      <color indexed="8"/>
      <name val="Arial Cyr"/>
      <family val="0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sz val="16"/>
      <name val="Arial"/>
      <family val="2"/>
    </font>
    <font>
      <sz val="16"/>
      <name val="Times NR Cyr MT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Continuous" vertical="center" wrapText="1"/>
    </xf>
    <xf numFmtId="0" fontId="8" fillId="33" borderId="12" xfId="0" applyFont="1" applyFill="1" applyBorder="1" applyAlignment="1">
      <alignment horizontal="centerContinuous" vertical="center" wrapText="1"/>
    </xf>
    <xf numFmtId="0" fontId="8" fillId="33" borderId="13" xfId="0" applyFont="1" applyFill="1" applyBorder="1" applyAlignment="1">
      <alignment horizontal="centerContinuous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33" borderId="14" xfId="0" applyFont="1" applyFill="1" applyBorder="1" applyAlignment="1">
      <alignment horizontal="center" vertical="top" wrapText="1"/>
    </xf>
    <xf numFmtId="0" fontId="12" fillId="34" borderId="15" xfId="0" applyFont="1" applyFill="1" applyBorder="1" applyAlignment="1">
      <alignment horizontal="center" vertical="top" wrapText="1"/>
    </xf>
    <xf numFmtId="0" fontId="11" fillId="34" borderId="16" xfId="0" applyFont="1" applyFill="1" applyBorder="1" applyAlignment="1">
      <alignment horizontal="center" vertical="top" wrapText="1"/>
    </xf>
    <xf numFmtId="0" fontId="12" fillId="34" borderId="0" xfId="0" applyFont="1" applyFill="1" applyBorder="1" applyAlignment="1">
      <alignment horizontal="center" vertical="top" wrapText="1"/>
    </xf>
    <xf numFmtId="0" fontId="11" fillId="34" borderId="0" xfId="0" applyFont="1" applyFill="1" applyBorder="1" applyAlignment="1">
      <alignment horizontal="center" vertical="top" wrapText="1"/>
    </xf>
    <xf numFmtId="49" fontId="12" fillId="34" borderId="15" xfId="0" applyNumberFormat="1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49" fontId="12" fillId="35" borderId="15" xfId="0" applyNumberFormat="1" applyFont="1" applyFill="1" applyBorder="1" applyAlignment="1">
      <alignment horizontal="center" vertical="top" wrapText="1"/>
    </xf>
    <xf numFmtId="0" fontId="11" fillId="35" borderId="16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7" fillId="33" borderId="17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Continuous" vertical="center" wrapText="1"/>
    </xf>
    <xf numFmtId="0" fontId="8" fillId="34" borderId="0" xfId="0" applyFont="1" applyFill="1" applyBorder="1" applyAlignment="1">
      <alignment horizontal="centerContinuous" vertical="center" wrapText="1"/>
    </xf>
    <xf numFmtId="0" fontId="8" fillId="34" borderId="19" xfId="0" applyFont="1" applyFill="1" applyBorder="1" applyAlignment="1">
      <alignment horizontal="centerContinuous" vertical="center" wrapText="1"/>
    </xf>
    <xf numFmtId="0" fontId="15" fillId="34" borderId="0" xfId="0" applyFont="1" applyFill="1" applyBorder="1" applyAlignment="1">
      <alignment horizontal="centerContinuous" vertical="center" wrapText="1"/>
    </xf>
    <xf numFmtId="0" fontId="16" fillId="35" borderId="18" xfId="0" applyFont="1" applyFill="1" applyBorder="1" applyAlignment="1">
      <alignment horizontal="centerContinuous" vertical="center" wrapText="1"/>
    </xf>
    <xf numFmtId="0" fontId="18" fillId="35" borderId="0" xfId="0" applyFont="1" applyFill="1" applyBorder="1" applyAlignment="1">
      <alignment horizontal="centerContinuous" vertical="center" wrapText="1"/>
    </xf>
    <xf numFmtId="0" fontId="18" fillId="35" borderId="19" xfId="0" applyFont="1" applyFill="1" applyBorder="1" applyAlignment="1">
      <alignment horizontal="centerContinuous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9" fillId="33" borderId="17" xfId="0" applyFont="1" applyFill="1" applyBorder="1" applyAlignment="1">
      <alignment horizontal="center" vertical="top" wrapText="1"/>
    </xf>
    <xf numFmtId="0" fontId="20" fillId="34" borderId="18" xfId="0" applyFont="1" applyFill="1" applyBorder="1" applyAlignment="1">
      <alignment horizontal="centerContinuous" vertical="top" wrapText="1"/>
    </xf>
    <xf numFmtId="0" fontId="20" fillId="34" borderId="0" xfId="0" applyFont="1" applyFill="1" applyBorder="1" applyAlignment="1">
      <alignment horizontal="centerContinuous" vertical="top" wrapText="1"/>
    </xf>
    <xf numFmtId="0" fontId="20" fillId="34" borderId="19" xfId="0" applyFont="1" applyFill="1" applyBorder="1" applyAlignment="1">
      <alignment horizontal="centerContinuous" vertical="top" wrapText="1"/>
    </xf>
    <xf numFmtId="0" fontId="20" fillId="34" borderId="18" xfId="0" applyFont="1" applyFill="1" applyBorder="1" applyAlignment="1">
      <alignment horizontal="left" vertical="top" wrapText="1"/>
    </xf>
    <xf numFmtId="0" fontId="20" fillId="0" borderId="18" xfId="0" applyFont="1" applyFill="1" applyBorder="1" applyAlignment="1">
      <alignment horizontal="centerContinuous" vertical="top" wrapText="1"/>
    </xf>
    <xf numFmtId="0" fontId="20" fillId="0" borderId="0" xfId="0" applyFont="1" applyFill="1" applyBorder="1" applyAlignment="1">
      <alignment horizontal="centerContinuous" vertical="top" wrapText="1"/>
    </xf>
    <xf numFmtId="0" fontId="20" fillId="0" borderId="19" xfId="0" applyFont="1" applyFill="1" applyBorder="1" applyAlignment="1">
      <alignment horizontal="centerContinuous" vertical="top" wrapText="1"/>
    </xf>
    <xf numFmtId="0" fontId="20" fillId="35" borderId="18" xfId="0" applyFont="1" applyFill="1" applyBorder="1" applyAlignment="1">
      <alignment horizontal="centerContinuous" vertical="top" wrapText="1"/>
    </xf>
    <xf numFmtId="0" fontId="20" fillId="35" borderId="0" xfId="0" applyFont="1" applyFill="1" applyBorder="1" applyAlignment="1">
      <alignment horizontal="centerContinuous" vertical="top" wrapText="1"/>
    </xf>
    <xf numFmtId="0" fontId="20" fillId="35" borderId="19" xfId="0" applyFont="1" applyFill="1" applyBorder="1" applyAlignment="1">
      <alignment horizontal="centerContinuous" vertical="top" wrapText="1"/>
    </xf>
    <xf numFmtId="0" fontId="20" fillId="0" borderId="0" xfId="0" applyFont="1" applyBorder="1" applyAlignment="1">
      <alignment horizontal="left" vertical="top" wrapText="1"/>
    </xf>
    <xf numFmtId="0" fontId="11" fillId="33" borderId="20" xfId="0" applyFont="1" applyFill="1" applyBorder="1" applyAlignment="1">
      <alignment horizontal="center" vertical="top" wrapText="1"/>
    </xf>
    <xf numFmtId="0" fontId="11" fillId="34" borderId="21" xfId="0" applyFont="1" applyFill="1" applyBorder="1" applyAlignment="1">
      <alignment horizontal="center" vertical="top" wrapText="1"/>
    </xf>
    <xf numFmtId="0" fontId="11" fillId="34" borderId="22" xfId="0" applyFont="1" applyFill="1" applyBorder="1" applyAlignment="1">
      <alignment horizontal="center" vertical="top" wrapText="1"/>
    </xf>
    <xf numFmtId="0" fontId="11" fillId="34" borderId="23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1" fillId="35" borderId="21" xfId="0" applyFont="1" applyFill="1" applyBorder="1" applyAlignment="1">
      <alignment horizontal="center" vertical="top" wrapText="1"/>
    </xf>
    <xf numFmtId="0" fontId="11" fillId="35" borderId="22" xfId="0" applyFont="1" applyFill="1" applyBorder="1" applyAlignment="1">
      <alignment horizontal="center" vertical="top" wrapText="1"/>
    </xf>
    <xf numFmtId="0" fontId="11" fillId="35" borderId="23" xfId="0" applyFont="1" applyFill="1" applyBorder="1" applyAlignment="1">
      <alignment horizontal="center" vertical="top" wrapText="1"/>
    </xf>
    <xf numFmtId="0" fontId="22" fillId="34" borderId="15" xfId="0" applyFont="1" applyFill="1" applyBorder="1" applyAlignment="1">
      <alignment horizontal="center" vertical="top" wrapText="1"/>
    </xf>
    <xf numFmtId="0" fontId="23" fillId="34" borderId="16" xfId="0" applyFont="1" applyFill="1" applyBorder="1" applyAlignment="1">
      <alignment horizontal="center" vertical="top" wrapText="1"/>
    </xf>
    <xf numFmtId="0" fontId="12" fillId="36" borderId="15" xfId="0" applyFont="1" applyFill="1" applyBorder="1" applyAlignment="1">
      <alignment horizontal="center" vertical="top" wrapText="1"/>
    </xf>
    <xf numFmtId="0" fontId="11" fillId="36" borderId="24" xfId="0" applyFont="1" applyFill="1" applyBorder="1" applyAlignment="1">
      <alignment horizontal="center" vertical="top" wrapText="1"/>
    </xf>
    <xf numFmtId="0" fontId="11" fillId="36" borderId="16" xfId="0" applyFont="1" applyFill="1" applyBorder="1" applyAlignment="1">
      <alignment horizontal="center" vertical="top" wrapText="1"/>
    </xf>
    <xf numFmtId="49" fontId="22" fillId="35" borderId="15" xfId="0" applyNumberFormat="1" applyFont="1" applyFill="1" applyBorder="1" applyAlignment="1">
      <alignment horizontal="center" vertical="top" wrapText="1"/>
    </xf>
    <xf numFmtId="0" fontId="18" fillId="34" borderId="0" xfId="0" applyFont="1" applyFill="1" applyBorder="1" applyAlignment="1">
      <alignment horizontal="centerContinuous" vertical="center" wrapText="1"/>
    </xf>
    <xf numFmtId="0" fontId="18" fillId="34" borderId="19" xfId="0" applyFont="1" applyFill="1" applyBorder="1" applyAlignment="1">
      <alignment horizontal="centerContinuous" vertical="center" wrapText="1"/>
    </xf>
    <xf numFmtId="0" fontId="25" fillId="34" borderId="18" xfId="0" applyFont="1" applyFill="1" applyBorder="1" applyAlignment="1">
      <alignment horizontal="left" vertical="top" wrapText="1"/>
    </xf>
    <xf numFmtId="0" fontId="25" fillId="34" borderId="0" xfId="0" applyFont="1" applyFill="1" applyBorder="1" applyAlignment="1">
      <alignment horizontal="centerContinuous" vertical="top" wrapText="1"/>
    </xf>
    <xf numFmtId="0" fontId="25" fillId="34" borderId="19" xfId="0" applyFont="1" applyFill="1" applyBorder="1" applyAlignment="1">
      <alignment horizontal="centerContinuous" vertical="top" wrapText="1"/>
    </xf>
    <xf numFmtId="0" fontId="20" fillId="36" borderId="18" xfId="0" applyFont="1" applyFill="1" applyBorder="1" applyAlignment="1">
      <alignment horizontal="left" vertical="top" wrapText="1"/>
    </xf>
    <xf numFmtId="0" fontId="20" fillId="36" borderId="0" xfId="0" applyFont="1" applyFill="1" applyBorder="1" applyAlignment="1">
      <alignment horizontal="centerContinuous" vertical="top" wrapText="1"/>
    </xf>
    <xf numFmtId="0" fontId="20" fillId="36" borderId="19" xfId="0" applyFont="1" applyFill="1" applyBorder="1" applyAlignment="1">
      <alignment horizontal="centerContinuous" vertical="top" wrapText="1"/>
    </xf>
    <xf numFmtId="0" fontId="20" fillId="35" borderId="18" xfId="0" applyFont="1" applyFill="1" applyBorder="1" applyAlignment="1">
      <alignment horizontal="left" vertical="top" wrapText="1"/>
    </xf>
    <xf numFmtId="0" fontId="23" fillId="34" borderId="21" xfId="0" applyFont="1" applyFill="1" applyBorder="1" applyAlignment="1">
      <alignment horizontal="center" vertical="top" wrapText="1"/>
    </xf>
    <xf numFmtId="0" fontId="23" fillId="34" borderId="22" xfId="0" applyFont="1" applyFill="1" applyBorder="1" applyAlignment="1">
      <alignment horizontal="center" vertical="top" wrapText="1"/>
    </xf>
    <xf numFmtId="0" fontId="23" fillId="34" borderId="23" xfId="0" applyFont="1" applyFill="1" applyBorder="1" applyAlignment="1">
      <alignment horizontal="center" vertical="top" wrapText="1"/>
    </xf>
    <xf numFmtId="0" fontId="11" fillId="36" borderId="21" xfId="0" applyFont="1" applyFill="1" applyBorder="1" applyAlignment="1">
      <alignment horizontal="center" vertical="top" wrapText="1"/>
    </xf>
    <xf numFmtId="0" fontId="11" fillId="36" borderId="22" xfId="0" applyFont="1" applyFill="1" applyBorder="1" applyAlignment="1">
      <alignment horizontal="center" vertical="top" wrapText="1"/>
    </xf>
    <xf numFmtId="0" fontId="11" fillId="36" borderId="23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Continuous"/>
    </xf>
    <xf numFmtId="0" fontId="11" fillId="0" borderId="0" xfId="0" applyFont="1" applyAlignment="1">
      <alignment horizontal="centerContinuous" wrapText="1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Continuous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7" fillId="0" borderId="25" xfId="0" applyFont="1" applyBorder="1" applyAlignment="1">
      <alignment horizontal="left"/>
    </xf>
    <xf numFmtId="0" fontId="11" fillId="0" borderId="26" xfId="0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left" wrapText="1"/>
    </xf>
    <xf numFmtId="0" fontId="27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7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31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14" fillId="37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Continuous" vertical="center" wrapText="1"/>
    </xf>
    <xf numFmtId="0" fontId="13" fillId="36" borderId="17" xfId="0" applyFont="1" applyFill="1" applyBorder="1" applyAlignment="1">
      <alignment horizontal="center" vertical="top" wrapText="1"/>
    </xf>
    <xf numFmtId="0" fontId="21" fillId="36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36" borderId="10" xfId="0" applyFont="1" applyFill="1" applyBorder="1" applyAlignment="1">
      <alignment horizontal="center" vertical="top" wrapText="1"/>
    </xf>
    <xf numFmtId="0" fontId="24" fillId="36" borderId="10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6" fillId="0" borderId="0" xfId="0" applyFont="1" applyAlignment="1">
      <alignment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5" fillId="33" borderId="21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29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6" fillId="0" borderId="0" xfId="0" applyFont="1" applyBorder="1" applyAlignment="1">
      <alignment horizontal="center" wrapText="1"/>
    </xf>
    <xf numFmtId="0" fontId="11" fillId="34" borderId="24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6" fillId="34" borderId="18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6" fillId="0" borderId="22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top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6" fillId="36" borderId="18" xfId="0" applyFont="1" applyFill="1" applyBorder="1" applyAlignment="1">
      <alignment horizontal="center" vertical="center" wrapText="1"/>
    </xf>
    <xf numFmtId="0" fontId="16" fillId="36" borderId="0" xfId="0" applyFont="1" applyFill="1" applyBorder="1" applyAlignment="1">
      <alignment horizontal="center" vertical="center" wrapText="1"/>
    </xf>
    <xf numFmtId="0" fontId="16" fillId="36" borderId="19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2"/>
  <sheetViews>
    <sheetView tabSelected="1" zoomScale="75" zoomScaleNormal="75" zoomScalePageLayoutView="0" workbookViewId="0" topLeftCell="A1">
      <selection activeCell="V14" sqref="V14"/>
    </sheetView>
  </sheetViews>
  <sheetFormatPr defaultColWidth="9.00390625" defaultRowHeight="12.75"/>
  <cols>
    <col min="1" max="1" width="7.50390625" style="1" customWidth="1"/>
    <col min="2" max="9" width="11.875" style="1" customWidth="1"/>
    <col min="10" max="13" width="13.50390625" style="1" customWidth="1"/>
    <col min="14" max="14" width="15.50390625" style="1" customWidth="1"/>
    <col min="15" max="15" width="9.375" style="1" customWidth="1"/>
    <col min="16" max="17" width="12.50390625" style="1" customWidth="1"/>
    <col min="18" max="18" width="14.50390625" style="1" customWidth="1"/>
    <col min="19" max="20" width="9.625" style="1" customWidth="1"/>
    <col min="21" max="21" width="11.625" style="1" customWidth="1"/>
    <col min="22" max="22" width="15.125" style="1" customWidth="1"/>
    <col min="23" max="24" width="9.625" style="1" customWidth="1"/>
    <col min="25" max="25" width="11.625" style="1" customWidth="1"/>
    <col min="26" max="29" width="13.50390625" style="1" hidden="1" customWidth="1"/>
    <col min="30" max="30" width="10.125" style="1" hidden="1" customWidth="1"/>
    <col min="31" max="36" width="9.625" style="1" hidden="1" customWidth="1"/>
    <col min="37" max="37" width="3.00390625" style="1" hidden="1" customWidth="1"/>
    <col min="38" max="38" width="11.50390625" style="1" customWidth="1"/>
    <col min="39" max="39" width="11.00390625" style="1" customWidth="1"/>
    <col min="40" max="16384" width="9.375" style="1" customWidth="1"/>
  </cols>
  <sheetData>
    <row r="1" spans="1:39" ht="34.5" customHeight="1">
      <c r="A1" s="151" t="s">
        <v>37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27"/>
    </row>
    <row r="2" spans="1:38" ht="64.5" customHeight="1" thickBot="1">
      <c r="A2" s="149" t="s">
        <v>49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25"/>
      <c r="AK2" s="125"/>
      <c r="AL2" s="126"/>
    </row>
    <row r="3" spans="1:39" s="7" customFormat="1" ht="17.25" thickBot="1">
      <c r="A3" s="2" t="s">
        <v>1</v>
      </c>
      <c r="B3" s="3" t="s">
        <v>2</v>
      </c>
      <c r="C3" s="4"/>
      <c r="D3" s="4"/>
      <c r="E3" s="5"/>
      <c r="F3" s="3" t="s">
        <v>3</v>
      </c>
      <c r="G3" s="4"/>
      <c r="H3" s="4"/>
      <c r="I3" s="5"/>
      <c r="J3" s="3" t="s">
        <v>4</v>
      </c>
      <c r="K3" s="4"/>
      <c r="L3" s="4"/>
      <c r="M3" s="5"/>
      <c r="N3" s="3" t="s">
        <v>5</v>
      </c>
      <c r="O3" s="4"/>
      <c r="P3" s="4"/>
      <c r="Q3" s="5"/>
      <c r="R3" s="3" t="s">
        <v>6</v>
      </c>
      <c r="S3" s="4"/>
      <c r="T3" s="4"/>
      <c r="U3" s="5"/>
      <c r="V3" s="3" t="s">
        <v>7</v>
      </c>
      <c r="W3" s="4"/>
      <c r="X3" s="4"/>
      <c r="Y3" s="5"/>
      <c r="Z3" s="3" t="s">
        <v>7</v>
      </c>
      <c r="AA3" s="4"/>
      <c r="AB3" s="4"/>
      <c r="AC3" s="5"/>
      <c r="AD3" s="3" t="s">
        <v>8</v>
      </c>
      <c r="AE3" s="4"/>
      <c r="AF3" s="4"/>
      <c r="AG3" s="5"/>
      <c r="AH3" s="3" t="s">
        <v>9</v>
      </c>
      <c r="AI3" s="4"/>
      <c r="AJ3" s="4"/>
      <c r="AK3" s="5"/>
      <c r="AL3" s="119" t="s">
        <v>10</v>
      </c>
      <c r="AM3" s="6"/>
    </row>
    <row r="4" spans="1:39" s="19" customFormat="1" ht="16.5" thickBot="1">
      <c r="A4" s="8"/>
      <c r="B4" s="9">
        <v>5316</v>
      </c>
      <c r="C4" s="144" t="s">
        <v>38</v>
      </c>
      <c r="D4" s="145"/>
      <c r="E4" s="10" t="s">
        <v>0</v>
      </c>
      <c r="F4" s="11">
        <v>5317</v>
      </c>
      <c r="G4" s="144" t="s">
        <v>40</v>
      </c>
      <c r="H4" s="145"/>
      <c r="I4" s="12" t="s">
        <v>0</v>
      </c>
      <c r="J4" s="9">
        <v>5318</v>
      </c>
      <c r="K4" s="144" t="s">
        <v>40</v>
      </c>
      <c r="L4" s="145"/>
      <c r="M4" s="10" t="s">
        <v>0</v>
      </c>
      <c r="N4" s="13" t="s">
        <v>43</v>
      </c>
      <c r="O4" s="144" t="s">
        <v>40</v>
      </c>
      <c r="P4" s="145"/>
      <c r="Q4" s="10" t="s">
        <v>0</v>
      </c>
      <c r="R4" s="13" t="s">
        <v>45</v>
      </c>
      <c r="S4" s="144" t="s">
        <v>40</v>
      </c>
      <c r="T4" s="145"/>
      <c r="U4" s="10" t="s">
        <v>0</v>
      </c>
      <c r="V4" s="13" t="s">
        <v>47</v>
      </c>
      <c r="W4" s="144" t="s">
        <v>40</v>
      </c>
      <c r="X4" s="145"/>
      <c r="Y4" s="10" t="s">
        <v>0</v>
      </c>
      <c r="Z4" s="14"/>
      <c r="AA4" s="168"/>
      <c r="AB4" s="168"/>
      <c r="AC4" s="15"/>
      <c r="AD4" s="14"/>
      <c r="AE4" s="168"/>
      <c r="AF4" s="168"/>
      <c r="AG4" s="15"/>
      <c r="AH4" s="16" t="s">
        <v>14</v>
      </c>
      <c r="AI4" s="157" t="s">
        <v>15</v>
      </c>
      <c r="AJ4" s="145"/>
      <c r="AK4" s="17"/>
      <c r="AL4" s="120"/>
      <c r="AM4" s="18"/>
    </row>
    <row r="5" spans="1:39" s="7" customFormat="1" ht="86.25" customHeight="1" thickBot="1">
      <c r="A5" s="20" t="s">
        <v>16</v>
      </c>
      <c r="B5" s="21" t="s">
        <v>39</v>
      </c>
      <c r="C5" s="22"/>
      <c r="D5" s="22"/>
      <c r="E5" s="23"/>
      <c r="F5" s="21" t="s">
        <v>41</v>
      </c>
      <c r="G5" s="22"/>
      <c r="H5" s="24"/>
      <c r="I5" s="23"/>
      <c r="J5" s="154" t="s">
        <v>42</v>
      </c>
      <c r="K5" s="155"/>
      <c r="L5" s="155"/>
      <c r="M5" s="156"/>
      <c r="N5" s="146" t="s">
        <v>44</v>
      </c>
      <c r="O5" s="147"/>
      <c r="P5" s="147"/>
      <c r="Q5" s="148"/>
      <c r="R5" s="146" t="s">
        <v>46</v>
      </c>
      <c r="S5" s="147"/>
      <c r="T5" s="147"/>
      <c r="U5" s="148"/>
      <c r="V5" s="146" t="s">
        <v>48</v>
      </c>
      <c r="W5" s="147"/>
      <c r="X5" s="147"/>
      <c r="Y5" s="148"/>
      <c r="Z5" s="161"/>
      <c r="AA5" s="162"/>
      <c r="AB5" s="162"/>
      <c r="AC5" s="163"/>
      <c r="AD5" s="161"/>
      <c r="AE5" s="162"/>
      <c r="AF5" s="162"/>
      <c r="AG5" s="163"/>
      <c r="AH5" s="25" t="s">
        <v>17</v>
      </c>
      <c r="AI5" s="26"/>
      <c r="AJ5" s="26"/>
      <c r="AK5" s="27"/>
      <c r="AL5" s="28"/>
      <c r="AM5" s="29"/>
    </row>
    <row r="6" spans="1:39" ht="13.5" thickBot="1">
      <c r="A6" s="30"/>
      <c r="B6" s="31"/>
      <c r="C6" s="32"/>
      <c r="D6" s="32"/>
      <c r="E6" s="33"/>
      <c r="F6" s="31"/>
      <c r="G6" s="32"/>
      <c r="H6" s="32"/>
      <c r="I6" s="33"/>
      <c r="J6" s="31"/>
      <c r="K6" s="32"/>
      <c r="L6" s="32"/>
      <c r="M6" s="33"/>
      <c r="N6" s="34"/>
      <c r="O6" s="32"/>
      <c r="P6" s="32"/>
      <c r="Q6" s="33"/>
      <c r="R6" s="34"/>
      <c r="S6" s="32"/>
      <c r="T6" s="32"/>
      <c r="U6" s="33"/>
      <c r="V6" s="34"/>
      <c r="W6" s="32"/>
      <c r="X6" s="32"/>
      <c r="Y6" s="33"/>
      <c r="Z6" s="35"/>
      <c r="AA6" s="36"/>
      <c r="AB6" s="36"/>
      <c r="AC6" s="37"/>
      <c r="AD6" s="35"/>
      <c r="AE6" s="36"/>
      <c r="AF6" s="36"/>
      <c r="AG6" s="37"/>
      <c r="AH6" s="38"/>
      <c r="AI6" s="39"/>
      <c r="AJ6" s="39"/>
      <c r="AK6" s="40"/>
      <c r="AL6" s="121"/>
      <c r="AM6" s="41"/>
    </row>
    <row r="7" spans="1:39" s="19" customFormat="1" ht="15.75" thickBot="1">
      <c r="A7" s="42"/>
      <c r="B7" s="43">
        <v>20</v>
      </c>
      <c r="C7" s="44">
        <v>10</v>
      </c>
      <c r="D7" s="44">
        <v>0</v>
      </c>
      <c r="E7" s="45">
        <v>0</v>
      </c>
      <c r="F7" s="43">
        <v>20</v>
      </c>
      <c r="G7" s="44">
        <v>10</v>
      </c>
      <c r="H7" s="44">
        <v>0</v>
      </c>
      <c r="I7" s="45">
        <v>0</v>
      </c>
      <c r="J7" s="43">
        <v>20</v>
      </c>
      <c r="K7" s="44">
        <v>10</v>
      </c>
      <c r="L7" s="44">
        <v>0</v>
      </c>
      <c r="M7" s="45">
        <v>0</v>
      </c>
      <c r="N7" s="43">
        <v>20</v>
      </c>
      <c r="O7" s="44">
        <v>10</v>
      </c>
      <c r="P7" s="44">
        <v>0</v>
      </c>
      <c r="Q7" s="45">
        <v>0</v>
      </c>
      <c r="R7" s="43">
        <v>20</v>
      </c>
      <c r="S7" s="44">
        <v>10</v>
      </c>
      <c r="T7" s="44">
        <v>0</v>
      </c>
      <c r="U7" s="45">
        <v>0</v>
      </c>
      <c r="V7" s="43">
        <v>20</v>
      </c>
      <c r="W7" s="44">
        <v>10</v>
      </c>
      <c r="X7" s="44">
        <v>0</v>
      </c>
      <c r="Y7" s="45">
        <v>0</v>
      </c>
      <c r="Z7" s="46"/>
      <c r="AA7" s="47"/>
      <c r="AB7" s="47"/>
      <c r="AC7" s="48"/>
      <c r="AD7" s="46"/>
      <c r="AE7" s="47"/>
      <c r="AF7" s="47"/>
      <c r="AG7" s="48"/>
      <c r="AH7" s="49">
        <v>0</v>
      </c>
      <c r="AI7" s="50">
        <v>2</v>
      </c>
      <c r="AJ7" s="50">
        <v>0</v>
      </c>
      <c r="AK7" s="51">
        <v>0</v>
      </c>
      <c r="AL7" s="122">
        <f>SUM(B7:D7,F7:H7,J7:L7,N7:P7,R7:T7,V7:X7)</f>
        <v>180</v>
      </c>
      <c r="AM7" s="18"/>
    </row>
    <row r="8" spans="1:39" s="19" customFormat="1" ht="16.5" customHeight="1" thickBot="1">
      <c r="A8" s="8"/>
      <c r="B8" s="13" t="s">
        <v>50</v>
      </c>
      <c r="C8" s="144" t="s">
        <v>11</v>
      </c>
      <c r="D8" s="145"/>
      <c r="E8" s="10" t="s">
        <v>0</v>
      </c>
      <c r="F8" s="52">
        <v>5375</v>
      </c>
      <c r="G8" s="144" t="s">
        <v>11</v>
      </c>
      <c r="H8" s="144"/>
      <c r="I8" s="53" t="s">
        <v>0</v>
      </c>
      <c r="J8" s="9">
        <v>5377</v>
      </c>
      <c r="K8" s="144" t="s">
        <v>15</v>
      </c>
      <c r="L8" s="144"/>
      <c r="M8" s="10" t="s">
        <v>13</v>
      </c>
      <c r="N8" s="13" t="s">
        <v>54</v>
      </c>
      <c r="O8" s="144" t="s">
        <v>12</v>
      </c>
      <c r="P8" s="144"/>
      <c r="Q8" s="10" t="s">
        <v>0</v>
      </c>
      <c r="R8" s="13" t="s">
        <v>56</v>
      </c>
      <c r="S8" s="144" t="s">
        <v>12</v>
      </c>
      <c r="T8" s="144"/>
      <c r="U8" s="10" t="s">
        <v>0</v>
      </c>
      <c r="V8" s="128"/>
      <c r="W8" s="167" t="s">
        <v>58</v>
      </c>
      <c r="X8" s="167"/>
      <c r="Y8" s="130"/>
      <c r="Z8" s="14"/>
      <c r="AA8" s="168"/>
      <c r="AB8" s="168"/>
      <c r="AC8" s="15"/>
      <c r="AD8" s="54"/>
      <c r="AE8" s="55"/>
      <c r="AF8" s="55"/>
      <c r="AG8" s="56"/>
      <c r="AH8" s="57" t="s">
        <v>14</v>
      </c>
      <c r="AI8" s="157" t="s">
        <v>15</v>
      </c>
      <c r="AJ8" s="145"/>
      <c r="AK8" s="17"/>
      <c r="AL8" s="123"/>
      <c r="AM8" s="18"/>
    </row>
    <row r="9" spans="1:39" s="7" customFormat="1" ht="86.25" customHeight="1" thickBot="1">
      <c r="A9" s="20" t="s">
        <v>18</v>
      </c>
      <c r="B9" s="21" t="s">
        <v>51</v>
      </c>
      <c r="C9" s="22"/>
      <c r="D9" s="22"/>
      <c r="E9" s="23"/>
      <c r="F9" s="154" t="s">
        <v>52</v>
      </c>
      <c r="G9" s="155"/>
      <c r="H9" s="155"/>
      <c r="I9" s="156"/>
      <c r="J9" s="21" t="s">
        <v>53</v>
      </c>
      <c r="K9" s="58"/>
      <c r="L9" s="58"/>
      <c r="M9" s="59"/>
      <c r="N9" s="21" t="s">
        <v>55</v>
      </c>
      <c r="O9" s="22"/>
      <c r="P9" s="22"/>
      <c r="Q9" s="23"/>
      <c r="R9" s="146" t="s">
        <v>57</v>
      </c>
      <c r="S9" s="147"/>
      <c r="T9" s="147"/>
      <c r="U9" s="148"/>
      <c r="V9" s="158" t="s">
        <v>29</v>
      </c>
      <c r="W9" s="159"/>
      <c r="X9" s="159"/>
      <c r="Y9" s="160"/>
      <c r="Z9" s="161"/>
      <c r="AA9" s="162"/>
      <c r="AB9" s="162"/>
      <c r="AC9" s="163"/>
      <c r="AD9" s="164"/>
      <c r="AE9" s="165"/>
      <c r="AF9" s="165"/>
      <c r="AG9" s="166"/>
      <c r="AH9" s="25" t="s">
        <v>17</v>
      </c>
      <c r="AI9" s="26"/>
      <c r="AJ9" s="26"/>
      <c r="AK9" s="27"/>
      <c r="AL9" s="124"/>
      <c r="AM9" s="29"/>
    </row>
    <row r="10" spans="1:39" ht="17.25" thickBot="1">
      <c r="A10" s="30"/>
      <c r="B10" s="31"/>
      <c r="C10" s="32"/>
      <c r="D10" s="32"/>
      <c r="E10" s="33"/>
      <c r="F10" s="60" t="s">
        <v>19</v>
      </c>
      <c r="G10" s="61"/>
      <c r="H10" s="61"/>
      <c r="I10" s="62"/>
      <c r="J10" s="31"/>
      <c r="K10" s="32"/>
      <c r="L10" s="32"/>
      <c r="M10" s="33"/>
      <c r="N10" s="31"/>
      <c r="O10" s="32"/>
      <c r="P10" s="32"/>
      <c r="Q10" s="33"/>
      <c r="R10" s="34"/>
      <c r="S10" s="32"/>
      <c r="T10" s="32"/>
      <c r="U10" s="33"/>
      <c r="V10" s="128"/>
      <c r="W10" s="129"/>
      <c r="X10" s="129"/>
      <c r="Y10" s="130"/>
      <c r="Z10" s="35"/>
      <c r="AA10" s="36"/>
      <c r="AB10" s="36"/>
      <c r="AC10" s="37"/>
      <c r="AD10" s="63"/>
      <c r="AE10" s="64"/>
      <c r="AF10" s="64"/>
      <c r="AG10" s="65"/>
      <c r="AH10" s="66"/>
      <c r="AI10" s="39"/>
      <c r="AJ10" s="39"/>
      <c r="AK10" s="40"/>
      <c r="AL10" s="121"/>
      <c r="AM10" s="41"/>
    </row>
    <row r="11" spans="1:39" s="19" customFormat="1" ht="17.25" thickBot="1">
      <c r="A11" s="42"/>
      <c r="B11" s="43">
        <v>20</v>
      </c>
      <c r="C11" s="44">
        <v>10</v>
      </c>
      <c r="D11" s="44">
        <v>0</v>
      </c>
      <c r="E11" s="45">
        <v>0</v>
      </c>
      <c r="F11" s="67">
        <v>20</v>
      </c>
      <c r="G11" s="68">
        <v>10</v>
      </c>
      <c r="H11" s="68">
        <v>0</v>
      </c>
      <c r="I11" s="69">
        <v>0</v>
      </c>
      <c r="J11" s="43">
        <v>0</v>
      </c>
      <c r="K11" s="44">
        <v>10</v>
      </c>
      <c r="L11" s="44">
        <v>0</v>
      </c>
      <c r="M11" s="45">
        <v>0</v>
      </c>
      <c r="N11" s="43">
        <v>0</v>
      </c>
      <c r="O11" s="44">
        <v>0</v>
      </c>
      <c r="P11" s="44">
        <v>20</v>
      </c>
      <c r="Q11" s="45">
        <v>0</v>
      </c>
      <c r="R11" s="43">
        <v>20</v>
      </c>
      <c r="S11" s="44">
        <v>10</v>
      </c>
      <c r="T11" s="44">
        <v>0</v>
      </c>
      <c r="U11" s="45">
        <v>0</v>
      </c>
      <c r="V11" s="132"/>
      <c r="W11" s="133"/>
      <c r="X11" s="133"/>
      <c r="Y11" s="134"/>
      <c r="Z11" s="46"/>
      <c r="AA11" s="47"/>
      <c r="AB11" s="47"/>
      <c r="AC11" s="48"/>
      <c r="AD11" s="70"/>
      <c r="AE11" s="71"/>
      <c r="AF11" s="71"/>
      <c r="AG11" s="72"/>
      <c r="AH11" s="49">
        <v>0</v>
      </c>
      <c r="AI11" s="50">
        <v>2</v>
      </c>
      <c r="AJ11" s="50">
        <v>0</v>
      </c>
      <c r="AK11" s="51">
        <v>0</v>
      </c>
      <c r="AL11" s="122">
        <f>SUM(B11:D11,F11:H11,J11:L11,N11:P11,R11:T11,V11:X11)</f>
        <v>120</v>
      </c>
      <c r="AM11" s="18"/>
    </row>
    <row r="12" spans="1:39" s="74" customFormat="1" ht="16.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6"/>
      <c r="AM12" s="73"/>
    </row>
    <row r="13" spans="1:39" s="74" customFormat="1" ht="16.5" customHeight="1" thickBo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E13" s="77"/>
      <c r="AF13" s="78"/>
      <c r="AG13" s="78"/>
      <c r="AH13" s="75"/>
      <c r="AI13" s="75"/>
      <c r="AJ13" s="75"/>
      <c r="AK13" s="75"/>
      <c r="AL13" s="76"/>
      <c r="AM13" s="73"/>
    </row>
    <row r="14" spans="1:38" s="19" customFormat="1" ht="42" customHeight="1" thickBot="1">
      <c r="A14" s="117"/>
      <c r="B14" s="79"/>
      <c r="C14" s="152" t="s">
        <v>20</v>
      </c>
      <c r="D14" s="153"/>
      <c r="E14" s="79"/>
      <c r="F14" s="79"/>
      <c r="G14" s="79"/>
      <c r="H14" s="79"/>
      <c r="I14" s="79"/>
      <c r="J14" s="79"/>
      <c r="K14" s="80"/>
      <c r="L14" s="80"/>
      <c r="Q14" s="81"/>
      <c r="R14" s="80"/>
      <c r="S14" s="81"/>
      <c r="T14" s="81"/>
      <c r="U14" s="82"/>
      <c r="V14" s="80"/>
      <c r="W14" s="81"/>
      <c r="X14" s="81"/>
      <c r="Y14" s="82"/>
      <c r="Z14" s="80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L14" s="118">
        <f>SUM(AL7:AL13)</f>
        <v>300</v>
      </c>
    </row>
    <row r="15" spans="1:39" s="19" customFormat="1" ht="20.25" customHeight="1">
      <c r="A15" s="84"/>
      <c r="B15" s="89" t="s">
        <v>21</v>
      </c>
      <c r="C15" s="135" t="s">
        <v>22</v>
      </c>
      <c r="D15" s="135"/>
      <c r="E15" s="90" t="s">
        <v>23</v>
      </c>
      <c r="F15" s="85"/>
      <c r="G15" s="85"/>
      <c r="H15" s="86"/>
      <c r="I15" s="87"/>
      <c r="J15" s="87"/>
      <c r="K15" s="87"/>
      <c r="L15" s="88"/>
      <c r="Q15" s="88"/>
      <c r="R15" s="88"/>
      <c r="S15" s="88"/>
      <c r="T15" s="88"/>
      <c r="U15" s="87"/>
      <c r="V15" s="88"/>
      <c r="W15" s="88"/>
      <c r="X15" s="88"/>
      <c r="Y15" s="87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91"/>
    </row>
    <row r="16" spans="1:39" s="19" customFormat="1" ht="19.5" customHeight="1">
      <c r="A16" s="84"/>
      <c r="B16" s="137" t="s">
        <v>24</v>
      </c>
      <c r="C16" s="138"/>
      <c r="D16" s="138"/>
      <c r="E16" s="139"/>
      <c r="F16" s="85"/>
      <c r="G16" s="85"/>
      <c r="H16" s="86"/>
      <c r="I16" s="84"/>
      <c r="J16" s="84"/>
      <c r="K16" s="85"/>
      <c r="L16" s="88"/>
      <c r="Q16" s="92"/>
      <c r="R16" s="92"/>
      <c r="S16" s="92"/>
      <c r="T16" s="92"/>
      <c r="U16" s="87"/>
      <c r="V16" s="92"/>
      <c r="W16" s="92"/>
      <c r="X16" s="92"/>
      <c r="Y16" s="87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87"/>
    </row>
    <row r="17" spans="1:39" s="19" customFormat="1" ht="17.25" customHeight="1">
      <c r="A17" s="93"/>
      <c r="B17" s="140"/>
      <c r="C17" s="141"/>
      <c r="D17" s="141"/>
      <c r="E17" s="142"/>
      <c r="F17" s="85"/>
      <c r="G17" s="85"/>
      <c r="H17" s="143"/>
      <c r="I17" s="143"/>
      <c r="J17" s="84"/>
      <c r="K17" s="85"/>
      <c r="L17" s="94"/>
      <c r="Q17" s="92"/>
      <c r="R17" s="92"/>
      <c r="S17" s="92"/>
      <c r="T17" s="92"/>
      <c r="U17" s="87"/>
      <c r="V17" s="92"/>
      <c r="W17" s="92"/>
      <c r="X17" s="92"/>
      <c r="Y17" s="87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87"/>
    </row>
    <row r="18" spans="1:39" s="19" customFormat="1" ht="18.75" customHeight="1" thickBot="1">
      <c r="A18" s="93"/>
      <c r="B18" s="100" t="s">
        <v>25</v>
      </c>
      <c r="C18" s="101" t="s">
        <v>26</v>
      </c>
      <c r="D18" s="101" t="s">
        <v>27</v>
      </c>
      <c r="E18" s="102" t="s">
        <v>28</v>
      </c>
      <c r="F18" s="85"/>
      <c r="G18" s="95"/>
      <c r="H18" s="96"/>
      <c r="I18" s="96"/>
      <c r="J18" s="97"/>
      <c r="K18" s="98"/>
      <c r="L18" s="99"/>
      <c r="Q18" s="99"/>
      <c r="R18" s="81"/>
      <c r="S18" s="81"/>
      <c r="T18" s="103"/>
      <c r="V18" s="81"/>
      <c r="W18" s="81"/>
      <c r="X18" s="10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1"/>
    </row>
    <row r="19" spans="1:39" s="19" customFormat="1" ht="18" customHeight="1">
      <c r="A19" s="93"/>
      <c r="B19" s="85"/>
      <c r="C19" s="85"/>
      <c r="D19" s="85"/>
      <c r="E19" s="85"/>
      <c r="F19" s="85"/>
      <c r="G19" s="104"/>
      <c r="H19" s="105"/>
      <c r="I19" s="105"/>
      <c r="J19" s="105"/>
      <c r="K19" s="106"/>
      <c r="L19" s="107"/>
      <c r="M19" s="107"/>
      <c r="N19" s="107"/>
      <c r="O19" s="107"/>
      <c r="P19" s="106"/>
      <c r="Q19" s="107"/>
      <c r="R19" s="107"/>
      <c r="S19" s="107"/>
      <c r="T19" s="107"/>
      <c r="V19" s="107"/>
      <c r="W19" s="107"/>
      <c r="X19" s="107"/>
      <c r="Z19" s="86"/>
      <c r="AA19" s="87"/>
      <c r="AB19" s="87"/>
      <c r="AC19" s="87"/>
      <c r="AL19" s="108"/>
      <c r="AM19" s="87"/>
    </row>
    <row r="20" spans="1:39" s="19" customFormat="1" ht="15.75" customHeight="1">
      <c r="A20" s="109"/>
      <c r="B20" s="131" t="s">
        <v>30</v>
      </c>
      <c r="C20" s="87"/>
      <c r="D20" s="87"/>
      <c r="E20" s="87"/>
      <c r="F20" s="87"/>
      <c r="G20" s="105"/>
      <c r="H20" s="105"/>
      <c r="I20" s="105"/>
      <c r="J20" s="105"/>
      <c r="K20" s="106"/>
      <c r="L20" s="107"/>
      <c r="M20" s="107"/>
      <c r="N20" s="107"/>
      <c r="O20" s="107"/>
      <c r="P20" s="106"/>
      <c r="Q20" s="107"/>
      <c r="R20" s="107"/>
      <c r="S20" s="107"/>
      <c r="T20" s="107"/>
      <c r="V20" s="107"/>
      <c r="W20" s="107"/>
      <c r="X20" s="107"/>
      <c r="Z20" s="86"/>
      <c r="AA20" s="87"/>
      <c r="AB20" s="87"/>
      <c r="AC20" s="87"/>
      <c r="AD20" s="110"/>
      <c r="AE20" s="110"/>
      <c r="AF20" s="97"/>
      <c r="AG20" s="111"/>
      <c r="AL20" s="108"/>
      <c r="AM20" s="87"/>
    </row>
    <row r="21" ht="15">
      <c r="B21" s="86" t="s">
        <v>32</v>
      </c>
    </row>
    <row r="22" ht="15">
      <c r="B22" s="86" t="s">
        <v>33</v>
      </c>
    </row>
    <row r="23" ht="15">
      <c r="B23" s="86" t="s">
        <v>34</v>
      </c>
    </row>
    <row r="24" ht="15">
      <c r="B24" s="86" t="s">
        <v>31</v>
      </c>
    </row>
    <row r="25" spans="2:14" ht="15.75">
      <c r="B25" s="86" t="s">
        <v>35</v>
      </c>
      <c r="J25" s="112"/>
      <c r="K25" s="113"/>
      <c r="L25" s="99"/>
      <c r="M25" s="99"/>
      <c r="N25" s="114"/>
    </row>
    <row r="26" spans="2:14" ht="15.75">
      <c r="B26" s="86" t="s">
        <v>36</v>
      </c>
      <c r="J26" s="112"/>
      <c r="K26" s="99"/>
      <c r="L26" s="115"/>
      <c r="M26" s="81"/>
      <c r="N26" s="103"/>
    </row>
    <row r="27" spans="10:14" ht="15">
      <c r="J27" s="112"/>
      <c r="K27" s="107"/>
      <c r="L27" s="107"/>
      <c r="M27" s="107"/>
      <c r="N27" s="107"/>
    </row>
    <row r="28" spans="10:14" ht="15">
      <c r="J28" s="112"/>
      <c r="K28" s="107"/>
      <c r="L28" s="107"/>
      <c r="M28" s="107"/>
      <c r="N28" s="107"/>
    </row>
    <row r="29" spans="10:34" ht="15">
      <c r="J29" s="112"/>
      <c r="K29" s="103"/>
      <c r="L29" s="103"/>
      <c r="M29" s="103"/>
      <c r="N29" s="103"/>
      <c r="AH29" s="116"/>
    </row>
    <row r="30" ht="15">
      <c r="AH30" s="19"/>
    </row>
    <row r="31" ht="15">
      <c r="AH31" s="19"/>
    </row>
    <row r="32" ht="15">
      <c r="AH32" s="19"/>
    </row>
  </sheetData>
  <sheetProtection/>
  <mergeCells count="35">
    <mergeCell ref="AI4:AJ4"/>
    <mergeCell ref="Z5:AC5"/>
    <mergeCell ref="C4:D4"/>
    <mergeCell ref="G4:H4"/>
    <mergeCell ref="K4:L4"/>
    <mergeCell ref="O4:P4"/>
    <mergeCell ref="W4:X4"/>
    <mergeCell ref="AA4:AB4"/>
    <mergeCell ref="AD5:AG5"/>
    <mergeCell ref="G8:H8"/>
    <mergeCell ref="K8:L8"/>
    <mergeCell ref="O8:P8"/>
    <mergeCell ref="W8:X8"/>
    <mergeCell ref="AA8:AB8"/>
    <mergeCell ref="AE4:AF4"/>
    <mergeCell ref="A2:AI2"/>
    <mergeCell ref="A1:AL1"/>
    <mergeCell ref="C14:D14"/>
    <mergeCell ref="J5:M5"/>
    <mergeCell ref="N5:Q5"/>
    <mergeCell ref="V5:Y5"/>
    <mergeCell ref="AI8:AJ8"/>
    <mergeCell ref="F9:I9"/>
    <mergeCell ref="V9:Y9"/>
    <mergeCell ref="Z9:AC9"/>
    <mergeCell ref="C15:D15"/>
    <mergeCell ref="Z15:AL15"/>
    <mergeCell ref="B16:E17"/>
    <mergeCell ref="H17:I17"/>
    <mergeCell ref="S4:T4"/>
    <mergeCell ref="R5:U5"/>
    <mergeCell ref="S8:T8"/>
    <mergeCell ref="R9:U9"/>
    <mergeCell ref="AD9:AG9"/>
    <mergeCell ref="C8:D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vpeneva</cp:lastModifiedBy>
  <cp:lastPrinted>2014-03-06T15:19:27Z</cp:lastPrinted>
  <dcterms:created xsi:type="dcterms:W3CDTF">2002-02-26T14:04:11Z</dcterms:created>
  <dcterms:modified xsi:type="dcterms:W3CDTF">2014-03-07T09:06:45Z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AMHFDVQSNDYS-21-149</vt:lpwstr>
  </property>
  <property fmtid="{D5CDD505-2E9C-101B-9397-08002B2CF9AE}" pid="4" name="_dlc_DocIdItemGu">
    <vt:lpwstr>f395694c-52f7-46d0-99f5-66be63c19e95</vt:lpwstr>
  </property>
  <property fmtid="{D5CDD505-2E9C-101B-9397-08002B2CF9AE}" pid="5" name="_dlc_DocIdU">
    <vt:lpwstr>https://www.uni-ruse.bg/education/students/_layouts/15/DocIdRedir.aspx?ID=AMHFDVQSNDYS-21-149, AMHFDVQSNDYS-21-149</vt:lpwstr>
  </property>
</Properties>
</file>